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IVCA\"/>
    </mc:Choice>
  </mc:AlternateContent>
  <xr:revisionPtr revIDLastSave="0" documentId="13_ncr:1_{C52BAF89-234F-4A25-A373-742FAE3F4150}" xr6:coauthVersionLast="40" xr6:coauthVersionMax="40" xr10:uidLastSave="{00000000-0000-0000-0000-000000000000}"/>
  <bookViews>
    <workbookView xWindow="0" yWindow="0" windowWidth="20490" windowHeight="7545" xr2:uid="{86F6C8D6-57BA-42DC-AA38-C2EA9F19722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</calcChain>
</file>

<file path=xl/sharedStrings.xml><?xml version="1.0" encoding="utf-8"?>
<sst xmlns="http://schemas.openxmlformats.org/spreadsheetml/2006/main" count="56" uniqueCount="55">
  <si>
    <t>CONDOMINIUM ASSOCIATION, INC.</t>
  </si>
  <si>
    <t xml:space="preserve">      IRONWOOD VILLAS</t>
  </si>
  <si>
    <t>2018 Estimated Expenses and Approved Budget</t>
  </si>
  <si>
    <t xml:space="preserve">         January1, 2019 - December 31, 2019</t>
  </si>
  <si>
    <t>Revenue</t>
  </si>
  <si>
    <t>MAINTENANCE ASSESSMENT</t>
  </si>
  <si>
    <t>RESERVE ASSESSMENT</t>
  </si>
  <si>
    <t>LATE FEES</t>
  </si>
  <si>
    <t>SALES &amp; LEASE FEES</t>
  </si>
  <si>
    <t>MISCELLANEOUS</t>
  </si>
  <si>
    <t>OPERATING INTEREST</t>
  </si>
  <si>
    <t>RESERVE INTEREST</t>
  </si>
  <si>
    <t>CARRYOVER</t>
  </si>
  <si>
    <t>TOTAL REVENUE</t>
  </si>
  <si>
    <t>OPERATING AND RESERVES</t>
  </si>
  <si>
    <t>GROUNDS</t>
  </si>
  <si>
    <t>GROUNDS CONTRACT</t>
  </si>
  <si>
    <t>MISCELLANEAOU GROUNDS SUPPLIES</t>
  </si>
  <si>
    <t>IRRIGATION CONTRACT</t>
  </si>
  <si>
    <t>IRRIGATION SUPPLIES</t>
  </si>
  <si>
    <t>TOTAL GROUNDS</t>
  </si>
  <si>
    <t>BUILDING MAINTENANCE</t>
  </si>
  <si>
    <t>MAINTENANCE AND SUPPLIES</t>
  </si>
  <si>
    <t>TOTAL BUILDING MAINTENANCE</t>
  </si>
  <si>
    <t>SWIMMING POOL</t>
  </si>
  <si>
    <t>TOTAL SWIMMING POOL</t>
  </si>
  <si>
    <t>POOL MAINTENANCE CONTRACT</t>
  </si>
  <si>
    <t>POOL EQUIPMENT REPAIRS</t>
  </si>
  <si>
    <t>POOL SUPPLIES</t>
  </si>
  <si>
    <t>POOL HOUSE PEST CONTROL</t>
  </si>
  <si>
    <t>UTILITIES</t>
  </si>
  <si>
    <t>WATER/SEWER</t>
  </si>
  <si>
    <t>ELECTRIC</t>
  </si>
  <si>
    <t>TRASH REMOVAL/CLUBHOUSE</t>
  </si>
  <si>
    <t>ADMINISTRATION</t>
  </si>
  <si>
    <t>INSURANCE</t>
  </si>
  <si>
    <t>LEGAL</t>
  </si>
  <si>
    <t>ACCOUNTING (CPA)</t>
  </si>
  <si>
    <t>DIVISION FEES</t>
  </si>
  <si>
    <t>MANAGEMENT FEE</t>
  </si>
  <si>
    <t>OFFICE SUPPLIES, POSTAGE, ETC.</t>
  </si>
  <si>
    <t>TOTAL ADMINISTRATION</t>
  </si>
  <si>
    <t>RESERVE / OTHER</t>
  </si>
  <si>
    <t>CONTINGENCY</t>
  </si>
  <si>
    <t>RESERVE CONTRIBUTION</t>
  </si>
  <si>
    <t>RESERVE INTEREST TRANSFER</t>
  </si>
  <si>
    <t>TOTAL RESERVE / OTHER</t>
  </si>
  <si>
    <t xml:space="preserve">   TOTAL OPERATING</t>
  </si>
  <si>
    <t xml:space="preserve">      TOTAL RESERVES</t>
  </si>
  <si>
    <t>8 MOS ACTUAL 4 MOS EST</t>
  </si>
  <si>
    <t>APPROVED BUDGET</t>
  </si>
  <si>
    <t>PRELIMINARY BUDGET</t>
  </si>
  <si>
    <r>
      <t xml:space="preserve">         </t>
    </r>
    <r>
      <rPr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>Preliminary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Budget for the Period</t>
    </r>
  </si>
  <si>
    <t>TOTAL OPERATING &amp; RESERVES</t>
  </si>
  <si>
    <t>POOL/AREA/DECK CLEANING CLUBHOUSE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</si>
</sst>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rgb="FF000000"/>
      <name val="Arial"/>
      <family val="2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0" fillId="2" borderId="3" xfId="0" applyFill="1" applyBorder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center" wrapText="1"/>
    </xf>
    <xf numFmtId="37" fontId="0" fillId="0" borderId="0" xfId="0" applyNumberFormat="1"/>
    <xf numFmtId="39" fontId="5" fillId="0" borderId="0" xfId="0" applyNumberFormat="1" applyFont="1" applyAlignment="1">
      <alignment shrinkToFit="1"/>
    </xf>
    <xf numFmtId="0" fontId="0" fillId="2" borderId="2" xfId="0" applyFill="1" applyBorder="1" applyAlignment="1">
      <alignment vertical="center"/>
    </xf>
    <xf numFmtId="37" fontId="0" fillId="2" borderId="3" xfId="0" applyNumberFormat="1" applyFill="1" applyBorder="1"/>
    <xf numFmtId="37" fontId="0" fillId="2" borderId="4" xfId="0" applyNumberFormat="1" applyFill="1" applyBorder="1"/>
    <xf numFmtId="2" fontId="1" fillId="2" borderId="3" xfId="0" applyNumberFormat="1" applyFont="1" applyFill="1" applyBorder="1" applyAlignment="1">
      <alignment horizontal="center"/>
    </xf>
    <xf numFmtId="0" fontId="6" fillId="0" borderId="0" xfId="0" applyFont="1"/>
    <xf numFmtId="37" fontId="0" fillId="0" borderId="1" xfId="0" applyNumberFormat="1" applyBorder="1"/>
    <xf numFmtId="37" fontId="0" fillId="0" borderId="0" xfId="0" applyNumberFormat="1" applyBorder="1"/>
    <xf numFmtId="37" fontId="5" fillId="0" borderId="1" xfId="0" applyNumberFormat="1" applyFont="1" applyBorder="1" applyAlignment="1">
      <alignment shrinkToFit="1"/>
    </xf>
    <xf numFmtId="37" fontId="0" fillId="0" borderId="0" xfId="0" applyNumberFormat="1" applyFill="1" applyBorder="1"/>
    <xf numFmtId="0" fontId="1" fillId="2" borderId="1" xfId="0" applyFont="1" applyFill="1" applyBorder="1" applyAlignment="1">
      <alignment horizontal="center" wrapText="1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921E4-02C4-40E8-A4B5-639103E80502}">
  <dimension ref="B1:K68"/>
  <sheetViews>
    <sheetView showGridLines="0" tabSelected="1" topLeftCell="A5" zoomScale="130" zoomScaleNormal="130" workbookViewId="0">
      <selection activeCell="K8" sqref="K8"/>
    </sheetView>
  </sheetViews>
  <sheetFormatPr defaultRowHeight="15" x14ac:dyDescent="0.25"/>
  <cols>
    <col min="1" max="1" width="17.5703125" customWidth="1"/>
    <col min="3" max="3" width="10.7109375" style="2" customWidth="1"/>
    <col min="7" max="7" width="11.42578125" customWidth="1"/>
    <col min="8" max="8" width="14.85546875" customWidth="1"/>
    <col min="9" max="9" width="12" customWidth="1"/>
    <col min="10" max="10" width="13.42578125" customWidth="1"/>
  </cols>
  <sheetData>
    <row r="1" spans="2:11" ht="56.25" customHeight="1" x14ac:dyDescent="0.25"/>
    <row r="2" spans="2:11" ht="28.5" customHeight="1" x14ac:dyDescent="0.4">
      <c r="D2" s="1" t="s">
        <v>1</v>
      </c>
      <c r="E2" s="1"/>
      <c r="G2" s="1"/>
      <c r="H2" s="1"/>
    </row>
    <row r="3" spans="2:11" ht="28.5" customHeight="1" x14ac:dyDescent="0.4">
      <c r="C3" s="1" t="s">
        <v>0</v>
      </c>
      <c r="F3" s="1"/>
      <c r="G3" s="1"/>
      <c r="H3" s="1"/>
    </row>
    <row r="4" spans="2:11" x14ac:dyDescent="0.25">
      <c r="E4" s="5" t="s">
        <v>2</v>
      </c>
      <c r="H4" s="5"/>
      <c r="I4" s="5"/>
      <c r="J4" s="5"/>
    </row>
    <row r="5" spans="2:11" ht="18.75" x14ac:dyDescent="0.3">
      <c r="E5" t="s">
        <v>52</v>
      </c>
    </row>
    <row r="6" spans="2:11" x14ac:dyDescent="0.25">
      <c r="E6" s="5" t="s">
        <v>3</v>
      </c>
      <c r="H6" s="5"/>
      <c r="I6" s="5"/>
    </row>
    <row r="8" spans="2:11" ht="26.25" customHeight="1" thickBot="1" x14ac:dyDescent="0.3">
      <c r="H8" s="25">
        <v>20</v>
      </c>
      <c r="I8" s="7">
        <v>18</v>
      </c>
      <c r="J8" s="8">
        <v>2019</v>
      </c>
      <c r="K8" s="4"/>
    </row>
    <row r="9" spans="2:11" ht="33" customHeight="1" thickBot="1" x14ac:dyDescent="0.3">
      <c r="B9" s="9" t="s">
        <v>4</v>
      </c>
      <c r="C9" s="10"/>
      <c r="D9" s="11"/>
      <c r="E9" s="11"/>
      <c r="F9" s="11"/>
      <c r="G9" s="11"/>
      <c r="H9" s="24" t="s">
        <v>49</v>
      </c>
      <c r="I9" s="12" t="s">
        <v>50</v>
      </c>
      <c r="J9" s="24" t="s">
        <v>51</v>
      </c>
    </row>
    <row r="10" spans="2:11" ht="15.75" thickBot="1" x14ac:dyDescent="0.3">
      <c r="C10" s="3">
        <v>5010</v>
      </c>
      <c r="D10" t="s">
        <v>5</v>
      </c>
      <c r="H10" s="22">
        <v>96801</v>
      </c>
      <c r="I10" s="20">
        <v>96801</v>
      </c>
      <c r="J10" s="20">
        <v>89725</v>
      </c>
    </row>
    <row r="11" spans="2:11" ht="15.75" thickBot="1" x14ac:dyDescent="0.3">
      <c r="C11" s="3">
        <v>5011</v>
      </c>
      <c r="D11" t="s">
        <v>6</v>
      </c>
      <c r="H11" s="22">
        <v>41791</v>
      </c>
      <c r="I11" s="20">
        <v>41791</v>
      </c>
      <c r="J11" s="20">
        <v>48867</v>
      </c>
    </row>
    <row r="12" spans="2:11" ht="15.75" thickBot="1" x14ac:dyDescent="0.3">
      <c r="C12" s="3">
        <v>5030</v>
      </c>
      <c r="D12" t="s">
        <v>8</v>
      </c>
      <c r="H12" s="22">
        <v>500</v>
      </c>
      <c r="I12" s="20">
        <v>500</v>
      </c>
      <c r="J12" s="20"/>
    </row>
    <row r="13" spans="2:11" ht="15.75" thickBot="1" x14ac:dyDescent="0.3">
      <c r="C13" s="3">
        <v>5040</v>
      </c>
      <c r="D13" t="s">
        <v>7</v>
      </c>
      <c r="H13" s="22">
        <v>191.7</v>
      </c>
      <c r="I13" s="20">
        <v>0</v>
      </c>
      <c r="J13" s="20"/>
    </row>
    <row r="14" spans="2:11" ht="15.75" thickBot="1" x14ac:dyDescent="0.3">
      <c r="C14" s="3">
        <v>5040.01</v>
      </c>
      <c r="D14" t="s">
        <v>9</v>
      </c>
      <c r="H14" s="22">
        <v>300</v>
      </c>
      <c r="I14" s="20">
        <v>0</v>
      </c>
      <c r="J14" s="20"/>
    </row>
    <row r="15" spans="2:11" ht="15.75" thickBot="1" x14ac:dyDescent="0.3">
      <c r="C15" s="3">
        <v>5050</v>
      </c>
      <c r="D15" t="s">
        <v>10</v>
      </c>
      <c r="H15" s="22">
        <v>10</v>
      </c>
      <c r="I15" s="20">
        <v>0</v>
      </c>
      <c r="J15" s="20"/>
    </row>
    <row r="16" spans="2:11" ht="15.75" thickBot="1" x14ac:dyDescent="0.3">
      <c r="C16" s="3">
        <v>5050.05</v>
      </c>
      <c r="D16" t="s">
        <v>11</v>
      </c>
      <c r="H16" s="22">
        <v>58</v>
      </c>
      <c r="I16" s="20">
        <v>0</v>
      </c>
      <c r="J16" s="20"/>
    </row>
    <row r="17" spans="2:11" ht="15.75" thickBot="1" x14ac:dyDescent="0.3">
      <c r="C17" s="3">
        <v>5055</v>
      </c>
      <c r="D17" t="s">
        <v>12</v>
      </c>
      <c r="H17" s="22">
        <v>5655</v>
      </c>
      <c r="I17" s="20">
        <v>5655</v>
      </c>
      <c r="J17" s="20">
        <v>9000</v>
      </c>
    </row>
    <row r="18" spans="2:11" ht="8.25" customHeight="1" thickBot="1" x14ac:dyDescent="0.3">
      <c r="C18" s="3"/>
      <c r="H18" s="14"/>
      <c r="I18" s="13"/>
      <c r="J18" s="13"/>
    </row>
    <row r="19" spans="2:11" ht="15.75" thickBot="1" x14ac:dyDescent="0.3">
      <c r="C19" s="3"/>
      <c r="E19" t="s">
        <v>13</v>
      </c>
      <c r="H19" s="20">
        <v>145307</v>
      </c>
      <c r="I19" s="20">
        <v>144747</v>
      </c>
      <c r="J19" s="20">
        <f>SUM(J10:J17)</f>
        <v>147592</v>
      </c>
    </row>
    <row r="20" spans="2:11" ht="15.75" thickBot="1" x14ac:dyDescent="0.3">
      <c r="C20" s="3"/>
      <c r="H20" s="13"/>
      <c r="I20" s="13"/>
      <c r="J20" s="13"/>
    </row>
    <row r="21" spans="2:11" ht="19.5" customHeight="1" thickBot="1" x14ac:dyDescent="0.3">
      <c r="B21" s="15" t="s">
        <v>14</v>
      </c>
      <c r="C21" s="18"/>
      <c r="D21" s="6"/>
      <c r="E21" s="6"/>
      <c r="F21" s="6"/>
      <c r="G21" s="6"/>
      <c r="H21" s="16"/>
      <c r="I21" s="16"/>
      <c r="J21" s="17"/>
    </row>
    <row r="22" spans="2:11" ht="15.75" thickBot="1" x14ac:dyDescent="0.3">
      <c r="B22" s="19" t="s">
        <v>15</v>
      </c>
      <c r="C22" s="3"/>
      <c r="H22" s="13"/>
      <c r="I22" s="13"/>
      <c r="J22" s="13"/>
    </row>
    <row r="23" spans="2:11" ht="15.75" thickBot="1" x14ac:dyDescent="0.3">
      <c r="C23" s="3">
        <v>7110</v>
      </c>
      <c r="D23" t="s">
        <v>16</v>
      </c>
      <c r="H23" s="20">
        <v>43800</v>
      </c>
      <c r="I23" s="20">
        <v>43800</v>
      </c>
      <c r="J23" s="20">
        <v>43800</v>
      </c>
    </row>
    <row r="24" spans="2:11" ht="15.75" thickBot="1" x14ac:dyDescent="0.3">
      <c r="C24" s="3">
        <v>7110.99</v>
      </c>
      <c r="D24" t="s">
        <v>17</v>
      </c>
      <c r="H24" s="20">
        <v>781</v>
      </c>
      <c r="I24" s="20">
        <v>3000</v>
      </c>
      <c r="J24" s="20">
        <v>1500</v>
      </c>
    </row>
    <row r="25" spans="2:11" ht="15.75" thickBot="1" x14ac:dyDescent="0.3">
      <c r="C25" s="3">
        <v>7114</v>
      </c>
      <c r="D25" t="s">
        <v>18</v>
      </c>
      <c r="H25" s="20">
        <v>2520</v>
      </c>
      <c r="I25" s="20">
        <v>2920</v>
      </c>
      <c r="J25" s="20">
        <v>2520</v>
      </c>
      <c r="K25" s="23"/>
    </row>
    <row r="26" spans="2:11" ht="15.75" thickBot="1" x14ac:dyDescent="0.3">
      <c r="C26" s="3">
        <v>7114.01</v>
      </c>
      <c r="D26" t="s">
        <v>19</v>
      </c>
      <c r="H26" s="20">
        <v>762</v>
      </c>
      <c r="I26" s="20">
        <v>1000</v>
      </c>
      <c r="J26" s="20">
        <v>1000</v>
      </c>
    </row>
    <row r="27" spans="2:11" ht="8.25" customHeight="1" thickBot="1" x14ac:dyDescent="0.3">
      <c r="C27" s="3"/>
      <c r="H27" s="13"/>
      <c r="I27" s="13"/>
      <c r="J27" s="13"/>
    </row>
    <row r="28" spans="2:11" ht="15.75" thickBot="1" x14ac:dyDescent="0.3">
      <c r="C28" s="3"/>
      <c r="E28" t="s">
        <v>20</v>
      </c>
      <c r="H28" s="20">
        <v>47863</v>
      </c>
      <c r="I28" s="20">
        <v>50720</v>
      </c>
      <c r="J28" s="20">
        <v>48820</v>
      </c>
    </row>
    <row r="29" spans="2:11" ht="15.75" thickBot="1" x14ac:dyDescent="0.3">
      <c r="B29" s="19" t="s">
        <v>21</v>
      </c>
      <c r="C29" s="3"/>
      <c r="H29" s="13"/>
      <c r="I29" s="13"/>
      <c r="J29" s="13"/>
    </row>
    <row r="30" spans="2:11" ht="15.75" thickBot="1" x14ac:dyDescent="0.3">
      <c r="C30" s="3">
        <v>7210</v>
      </c>
      <c r="D30" t="s">
        <v>22</v>
      </c>
      <c r="H30" s="20">
        <v>3221</v>
      </c>
      <c r="I30" s="20">
        <v>3600</v>
      </c>
      <c r="J30" s="20">
        <v>3500</v>
      </c>
    </row>
    <row r="31" spans="2:11" ht="15.75" thickBot="1" x14ac:dyDescent="0.3">
      <c r="C31" s="3"/>
      <c r="E31" t="s">
        <v>23</v>
      </c>
      <c r="H31" s="20">
        <v>3221</v>
      </c>
      <c r="I31" s="20">
        <v>3600</v>
      </c>
      <c r="J31" s="20">
        <v>3500</v>
      </c>
    </row>
    <row r="32" spans="2:11" x14ac:dyDescent="0.25">
      <c r="C32" s="3"/>
      <c r="H32" s="13"/>
      <c r="I32" s="13"/>
      <c r="J32" s="13"/>
    </row>
    <row r="33" spans="2:10" ht="15.75" thickBot="1" x14ac:dyDescent="0.3">
      <c r="B33" s="19" t="s">
        <v>24</v>
      </c>
      <c r="C33" s="3"/>
      <c r="H33" s="13"/>
      <c r="I33" s="13"/>
      <c r="J33" s="13"/>
    </row>
    <row r="34" spans="2:10" ht="15.75" thickBot="1" x14ac:dyDescent="0.3">
      <c r="C34" s="3">
        <v>7310</v>
      </c>
      <c r="D34" t="s">
        <v>26</v>
      </c>
      <c r="H34" s="20">
        <v>2760</v>
      </c>
      <c r="I34" s="20">
        <v>2760</v>
      </c>
      <c r="J34" s="20">
        <v>2760</v>
      </c>
    </row>
    <row r="35" spans="2:10" ht="15.75" thickBot="1" x14ac:dyDescent="0.3">
      <c r="C35" s="3">
        <v>7310.01</v>
      </c>
      <c r="D35" t="s">
        <v>27</v>
      </c>
      <c r="H35" s="20">
        <v>1579</v>
      </c>
      <c r="I35" s="20">
        <v>1200</v>
      </c>
      <c r="J35" s="20">
        <v>1200</v>
      </c>
    </row>
    <row r="36" spans="2:10" ht="15.75" thickBot="1" x14ac:dyDescent="0.3">
      <c r="C36" s="3">
        <v>7310.02</v>
      </c>
      <c r="D36" t="s">
        <v>28</v>
      </c>
      <c r="H36" s="20">
        <v>479</v>
      </c>
      <c r="I36" s="20">
        <v>505</v>
      </c>
      <c r="J36" s="20">
        <v>500</v>
      </c>
    </row>
    <row r="37" spans="2:10" ht="15.75" thickBot="1" x14ac:dyDescent="0.3">
      <c r="C37" s="3">
        <v>7311.01</v>
      </c>
      <c r="D37" t="s">
        <v>29</v>
      </c>
      <c r="H37" s="20">
        <v>320</v>
      </c>
      <c r="I37" s="20">
        <v>400</v>
      </c>
      <c r="J37" s="20">
        <v>320</v>
      </c>
    </row>
    <row r="38" spans="2:10" ht="15.75" thickBot="1" x14ac:dyDescent="0.3">
      <c r="C38" s="3">
        <v>7311.02</v>
      </c>
      <c r="D38" t="s">
        <v>54</v>
      </c>
      <c r="H38" s="20">
        <v>1305</v>
      </c>
      <c r="I38" s="20">
        <v>1800</v>
      </c>
      <c r="J38" s="20">
        <v>1800</v>
      </c>
    </row>
    <row r="39" spans="2:10" ht="8.25" customHeight="1" thickBot="1" x14ac:dyDescent="0.3">
      <c r="C39" s="3"/>
      <c r="H39" s="13"/>
      <c r="I39" s="13"/>
      <c r="J39" s="13"/>
    </row>
    <row r="40" spans="2:10" ht="15.75" thickBot="1" x14ac:dyDescent="0.3">
      <c r="C40" s="3"/>
      <c r="E40" t="s">
        <v>25</v>
      </c>
      <c r="H40" s="20">
        <v>6443</v>
      </c>
      <c r="I40" s="20">
        <v>6665</v>
      </c>
      <c r="J40" s="20">
        <v>6580</v>
      </c>
    </row>
    <row r="41" spans="2:10" x14ac:dyDescent="0.25">
      <c r="C41" s="3"/>
      <c r="H41" s="13"/>
      <c r="I41" s="13"/>
      <c r="J41" s="13"/>
    </row>
    <row r="42" spans="2:10" ht="15.75" thickBot="1" x14ac:dyDescent="0.3">
      <c r="B42" s="19" t="s">
        <v>30</v>
      </c>
      <c r="C42" s="3"/>
      <c r="H42" s="13"/>
      <c r="I42" s="13"/>
      <c r="J42" s="13"/>
    </row>
    <row r="43" spans="2:10" ht="15.75" thickBot="1" x14ac:dyDescent="0.3">
      <c r="B43" s="19"/>
      <c r="C43" s="3">
        <v>7510</v>
      </c>
      <c r="D43" t="s">
        <v>31</v>
      </c>
      <c r="H43" s="20">
        <v>8333</v>
      </c>
      <c r="I43" s="20">
        <v>7800</v>
      </c>
      <c r="J43" s="20">
        <v>8500</v>
      </c>
    </row>
    <row r="44" spans="2:10" ht="15.75" thickBot="1" x14ac:dyDescent="0.3">
      <c r="B44" s="19"/>
      <c r="C44" s="3">
        <v>7520</v>
      </c>
      <c r="D44" t="s">
        <v>32</v>
      </c>
      <c r="H44" s="20">
        <v>5422</v>
      </c>
      <c r="I44" s="20">
        <v>5500</v>
      </c>
      <c r="J44" s="20">
        <v>5600</v>
      </c>
    </row>
    <row r="45" spans="2:10" ht="15.75" thickBot="1" x14ac:dyDescent="0.3">
      <c r="B45" s="19"/>
      <c r="C45" s="3">
        <v>7540</v>
      </c>
      <c r="D45" t="s">
        <v>33</v>
      </c>
      <c r="H45" s="20">
        <v>137</v>
      </c>
      <c r="I45" s="20">
        <v>171</v>
      </c>
      <c r="J45" s="20">
        <v>175</v>
      </c>
    </row>
    <row r="46" spans="2:10" ht="11.25" customHeight="1" thickBot="1" x14ac:dyDescent="0.3">
      <c r="B46" s="19"/>
      <c r="C46" s="3"/>
      <c r="H46" s="21"/>
      <c r="I46" s="21"/>
      <c r="J46" s="21"/>
    </row>
    <row r="47" spans="2:10" ht="15.75" thickBot="1" x14ac:dyDescent="0.3">
      <c r="B47" s="19"/>
      <c r="C47" s="3"/>
      <c r="E47" t="s">
        <v>25</v>
      </c>
      <c r="H47" s="20">
        <v>13892</v>
      </c>
      <c r="I47" s="20">
        <v>6665</v>
      </c>
      <c r="J47" s="20">
        <v>14275</v>
      </c>
    </row>
    <row r="48" spans="2:10" x14ac:dyDescent="0.25">
      <c r="B48" s="19"/>
      <c r="C48" s="3"/>
      <c r="H48" s="13"/>
      <c r="I48" s="13"/>
      <c r="J48" s="13"/>
    </row>
    <row r="49" spans="2:11" ht="15.75" thickBot="1" x14ac:dyDescent="0.3">
      <c r="B49" s="19" t="s">
        <v>34</v>
      </c>
      <c r="C49" s="3"/>
      <c r="H49" s="13"/>
      <c r="I49" s="13"/>
      <c r="J49" s="13"/>
    </row>
    <row r="50" spans="2:11" ht="15.75" thickBot="1" x14ac:dyDescent="0.3">
      <c r="C50" s="3">
        <v>7810</v>
      </c>
      <c r="D50" t="s">
        <v>35</v>
      </c>
      <c r="H50" s="20">
        <v>4027</v>
      </c>
      <c r="I50" s="20">
        <v>6500</v>
      </c>
      <c r="J50" s="20">
        <v>6500</v>
      </c>
    </row>
    <row r="51" spans="2:11" ht="15.75" thickBot="1" x14ac:dyDescent="0.3">
      <c r="C51" s="3">
        <v>7820.01</v>
      </c>
      <c r="D51" t="s">
        <v>36</v>
      </c>
      <c r="H51" s="20">
        <v>3388</v>
      </c>
      <c r="I51" s="20">
        <v>3430</v>
      </c>
      <c r="J51" s="20">
        <v>1000</v>
      </c>
    </row>
    <row r="52" spans="2:11" ht="15.75" thickBot="1" x14ac:dyDescent="0.3">
      <c r="C52" s="3">
        <v>7820.02</v>
      </c>
      <c r="D52" t="s">
        <v>37</v>
      </c>
      <c r="H52" s="20">
        <v>350</v>
      </c>
      <c r="I52" s="20">
        <v>350</v>
      </c>
      <c r="J52" s="20">
        <v>0</v>
      </c>
    </row>
    <row r="53" spans="2:11" ht="15.75" thickBot="1" x14ac:dyDescent="0.3">
      <c r="C53" s="3">
        <v>7830.01</v>
      </c>
      <c r="D53" t="s">
        <v>38</v>
      </c>
      <c r="H53" s="20">
        <v>745</v>
      </c>
      <c r="I53" s="20">
        <v>745</v>
      </c>
      <c r="J53" s="20">
        <v>750</v>
      </c>
    </row>
    <row r="54" spans="2:11" ht="15.75" thickBot="1" x14ac:dyDescent="0.3">
      <c r="C54" s="3">
        <v>7870</v>
      </c>
      <c r="D54" t="s">
        <v>39</v>
      </c>
      <c r="H54" s="20">
        <v>9895</v>
      </c>
      <c r="I54" s="20">
        <v>9895</v>
      </c>
      <c r="J54" s="20">
        <v>9900</v>
      </c>
      <c r="K54" s="23"/>
    </row>
    <row r="55" spans="2:11" ht="15.75" thickBot="1" x14ac:dyDescent="0.3">
      <c r="C55" s="3">
        <v>7880</v>
      </c>
      <c r="D55" t="s">
        <v>40</v>
      </c>
      <c r="H55" s="20">
        <v>2828</v>
      </c>
      <c r="I55" s="20">
        <v>1680</v>
      </c>
      <c r="J55" s="20">
        <v>1500</v>
      </c>
    </row>
    <row r="56" spans="2:11" ht="9" customHeight="1" thickBot="1" x14ac:dyDescent="0.3">
      <c r="C56" s="3"/>
      <c r="H56" s="21"/>
      <c r="I56" s="21"/>
      <c r="J56" s="21"/>
    </row>
    <row r="57" spans="2:11" ht="15.75" thickBot="1" x14ac:dyDescent="0.3">
      <c r="C57" s="3"/>
      <c r="E57" t="s">
        <v>41</v>
      </c>
      <c r="H57" s="20">
        <v>21233</v>
      </c>
      <c r="I57" s="20">
        <v>22600</v>
      </c>
      <c r="J57" s="20">
        <v>19650</v>
      </c>
    </row>
    <row r="58" spans="2:11" x14ac:dyDescent="0.25">
      <c r="C58" s="3"/>
      <c r="H58" s="13"/>
      <c r="I58" s="13"/>
      <c r="J58" s="13"/>
    </row>
    <row r="59" spans="2:11" ht="15.75" thickBot="1" x14ac:dyDescent="0.3">
      <c r="B59" s="19" t="s">
        <v>42</v>
      </c>
      <c r="C59" s="3"/>
      <c r="H59" s="13"/>
      <c r="I59" s="13"/>
      <c r="J59" s="13"/>
    </row>
    <row r="60" spans="2:11" ht="15.75" thickBot="1" x14ac:dyDescent="0.3">
      <c r="C60" s="3">
        <v>7998.1</v>
      </c>
      <c r="D60" t="s">
        <v>43</v>
      </c>
      <c r="H60" s="20">
        <v>0</v>
      </c>
      <c r="I60" s="20">
        <v>5900</v>
      </c>
      <c r="J60" s="20">
        <v>5900</v>
      </c>
    </row>
    <row r="61" spans="2:11" ht="15.75" thickBot="1" x14ac:dyDescent="0.3">
      <c r="C61" s="3">
        <v>7999.95</v>
      </c>
      <c r="D61" t="s">
        <v>44</v>
      </c>
      <c r="H61" s="20">
        <v>41791</v>
      </c>
      <c r="I61" s="20">
        <v>41791</v>
      </c>
      <c r="J61" s="20">
        <v>48867</v>
      </c>
      <c r="K61" s="23"/>
    </row>
    <row r="62" spans="2:11" ht="15.75" thickBot="1" x14ac:dyDescent="0.3">
      <c r="C62" s="2">
        <v>7999.96</v>
      </c>
      <c r="D62" t="s">
        <v>45</v>
      </c>
      <c r="H62" s="20">
        <v>58</v>
      </c>
      <c r="I62" s="20">
        <v>0</v>
      </c>
      <c r="J62" s="20">
        <v>0</v>
      </c>
    </row>
    <row r="63" spans="2:11" ht="9" customHeight="1" thickBot="1" x14ac:dyDescent="0.3">
      <c r="H63" s="21"/>
      <c r="I63" s="21"/>
      <c r="J63" s="21"/>
    </row>
    <row r="64" spans="2:11" ht="15.75" thickBot="1" x14ac:dyDescent="0.3">
      <c r="E64" t="s">
        <v>46</v>
      </c>
      <c r="H64" s="20">
        <v>41849</v>
      </c>
      <c r="I64" s="20">
        <v>47691</v>
      </c>
      <c r="J64" s="20">
        <v>54767</v>
      </c>
    </row>
    <row r="65" spans="4:10" ht="15.75" thickBot="1" x14ac:dyDescent="0.3">
      <c r="H65" s="13"/>
      <c r="I65" s="13"/>
      <c r="J65" s="13"/>
    </row>
    <row r="66" spans="4:10" ht="15.75" thickBot="1" x14ac:dyDescent="0.3">
      <c r="E66" t="s">
        <v>47</v>
      </c>
      <c r="H66" s="20">
        <v>92710</v>
      </c>
      <c r="I66" s="20">
        <v>102956</v>
      </c>
      <c r="J66" s="20">
        <v>98725</v>
      </c>
    </row>
    <row r="67" spans="4:10" ht="15.75" thickBot="1" x14ac:dyDescent="0.3">
      <c r="E67" t="s">
        <v>48</v>
      </c>
      <c r="H67" s="20">
        <v>41791</v>
      </c>
      <c r="I67" s="20">
        <v>41791</v>
      </c>
      <c r="J67" s="20">
        <v>48867</v>
      </c>
    </row>
    <row r="68" spans="4:10" ht="15.75" thickBot="1" x14ac:dyDescent="0.3">
      <c r="D68" t="s">
        <v>53</v>
      </c>
      <c r="H68" s="20">
        <v>134501</v>
      </c>
      <c r="I68" s="20">
        <v>144747</v>
      </c>
      <c r="J68" s="20">
        <v>147592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2018-10-08T13:41:34Z</dcterms:created>
  <dcterms:modified xsi:type="dcterms:W3CDTF">2019-01-10T21:13:51Z</dcterms:modified>
</cp:coreProperties>
</file>